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35" i="3"/>
  <c r="E35"/>
  <c r="C35"/>
  <c r="D25" i="2"/>
  <c r="E25"/>
  <c r="C25"/>
  <c r="D10" i="1"/>
  <c r="E10"/>
  <c r="C10"/>
</calcChain>
</file>

<file path=xl/sharedStrings.xml><?xml version="1.0" encoding="utf-8"?>
<sst xmlns="http://schemas.openxmlformats.org/spreadsheetml/2006/main" count="159" uniqueCount="132">
  <si>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</si>
  <si>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</si>
  <si>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</si>
  <si>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</si>
  <si>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</si>
  <si>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</si>
  <si>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</si>
  <si>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</si>
  <si>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</si>
  <si>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</si>
  <si>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</si>
  <si>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</si>
  <si>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</si>
  <si>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</si>
  <si>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</si>
  <si>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</si>
  <si>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</si>
  <si>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</si>
  <si>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</si>
  <si>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</si>
  <si>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</si>
  <si>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</si>
  <si>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</si>
  <si>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14551</t>
  </si>
  <si>
    <t>INGEGNERIA ELETTRONICA - LM-29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</si>
  <si>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</si>
  <si>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</si>
  <si>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</si>
  <si>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</si>
  <si>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2.2.1.4.1</t>
  </si>
  <si>
    <t>Ingegneri elettronici</t>
  </si>
  <si>
    <t>3.1.2.1.0</t>
  </si>
  <si>
    <t>Tecnici programmatori</t>
  </si>
  <si>
    <t>2.2.1.3.0</t>
  </si>
  <si>
    <t>Ingegneri elettrotecnici e dell'automazione industriale</t>
  </si>
  <si>
    <t>3.1.2.2.0</t>
  </si>
  <si>
    <t>Tecnici esperti in applicazioni</t>
  </si>
  <si>
    <t>2.5.1.3.1</t>
  </si>
  <si>
    <t>Specialisti in risorse umane</t>
  </si>
  <si>
    <t>2.6.2.1.4</t>
  </si>
  <si>
    <t>Ricercatori e tecnici laureati nelle scienze della terra</t>
  </si>
  <si>
    <t>4.1.1.2.0</t>
  </si>
  <si>
    <t>Addetti agli affari generali</t>
  </si>
  <si>
    <t>4.3.2.4.0</t>
  </si>
  <si>
    <t>Addetti ai servizi statistici</t>
  </si>
  <si>
    <t>4.1.2.2.0</t>
  </si>
  <si>
    <t>Addetti all'immissione dati</t>
  </si>
  <si>
    <t>2.1.1.4.2</t>
  </si>
  <si>
    <t>Analisti di sistema</t>
  </si>
  <si>
    <t>3.1.3.4.0</t>
  </si>
  <si>
    <t>Tecnici elettronici</t>
  </si>
  <si>
    <t>3.3.1.1.1</t>
  </si>
  <si>
    <t>Segretari amministrativi e tecnici degli affari generali</t>
  </si>
  <si>
    <t>3.3.1.5.0</t>
  </si>
  <si>
    <t>Tecnici dell'organizzazione e della gestione dei fattori produttivi</t>
  </si>
  <si>
    <t>4.4.2.1.0</t>
  </si>
  <si>
    <t>Addetti ad archivi, schedari e professioni assimilate</t>
  </si>
  <si>
    <t>2.5.1.5.1</t>
  </si>
  <si>
    <t>Specialisti nell’acquisizione di beni e servizi</t>
  </si>
  <si>
    <t>3.1.1.2.0</t>
  </si>
  <si>
    <t>Tecnici chimici</t>
  </si>
  <si>
    <t>3.1.2.6.2</t>
  </si>
  <si>
    <t>Tecnici delle trasmissioni radio-televisive</t>
  </si>
  <si>
    <t>3.1.3.3.0</t>
  </si>
  <si>
    <t>Elettrotecnici</t>
  </si>
  <si>
    <t>3.3.3.4.0</t>
  </si>
  <si>
    <t>Tecnici della vendita e della distribuzione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</si>
  <si>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</si>
  <si>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</si>
  <si>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</si>
  <si>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</si>
  <si>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</si>
  <si>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</si>
  <si>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26.30.29</t>
  </si>
  <si>
    <t>Fabbricazione di altri apparecchi elettrici ed elettronici per telecomunicazioni</t>
  </si>
  <si>
    <t>62.09.09</t>
  </si>
  <si>
    <t>Altre attivitöæ dei servizi connessi alle tecnologie dell'informatica nca</t>
  </si>
  <si>
    <t>62.01.00</t>
  </si>
  <si>
    <t>Produzione di software non connesso all'edizione</t>
  </si>
  <si>
    <t>72.22.0</t>
  </si>
  <si>
    <t>Altre realizzazioni di software e consulenza software</t>
  </si>
  <si>
    <t>85.42.00</t>
  </si>
  <si>
    <t>Istruzione universitaria e post-universitaria; accademie e conservatori</t>
  </si>
  <si>
    <t>71.12.20</t>
  </si>
  <si>
    <t>Servizi di progettazione di ingegneria integrata</t>
  </si>
  <si>
    <t>32.20.2</t>
  </si>
  <si>
    <t>Fabbricazione di apparecchi elettrici ed elettronici per telecomunicazioni, compreso il montaggio da parte delle imprese costruttrici</t>
  </si>
  <si>
    <t>35.13.00</t>
  </si>
  <si>
    <t>Distribuzione di energia elettrica</t>
  </si>
  <si>
    <t>27.90.09</t>
  </si>
  <si>
    <t>Fabbricazione di altre apparecchiature elettriche nca</t>
  </si>
  <si>
    <t>30.30.09</t>
  </si>
  <si>
    <t>Fabbricazione di aeromobili, di veicoli spaziali e dei relativi dispositivi nca</t>
  </si>
  <si>
    <t>58.29.00</t>
  </si>
  <si>
    <t>Edizione di altri software a pacchetto (esclusi giochi per computer)</t>
  </si>
  <si>
    <t>62.03.00</t>
  </si>
  <si>
    <t>Gestione di strutture e apparecchiature informatiche hardware - housing (esclusa la riparazione)</t>
  </si>
  <si>
    <t>63.11.30</t>
  </si>
  <si>
    <t>Hosting e fornitura di servizi applicativi (ASP)</t>
  </si>
  <si>
    <t>70.22.09</t>
  </si>
  <si>
    <t>Altre attivitöæ di consulenza imprenditoriale e altra consulenza amministrativo-gestionale e pianificazione aziendale</t>
  </si>
  <si>
    <t>72.19.09</t>
  </si>
  <si>
    <t>Ricerca e sviluppo sperimentale nel campo delle altre scienze naturali e dell'ingegneria</t>
  </si>
  <si>
    <t>72.60.0</t>
  </si>
  <si>
    <t>Altre attivitöæ connesse all'informatica</t>
  </si>
  <si>
    <t>74.14.2</t>
  </si>
  <si>
    <t>Consulenza del lavoro</t>
  </si>
  <si>
    <t>82.99.99</t>
  </si>
  <si>
    <t>Altri servizi di supporto alle imprese nca</t>
  </si>
  <si>
    <t>20.41.10</t>
  </si>
  <si>
    <t>Fabbricazione di saponi, detergenti e di agenti organici tensioattivi (esclusi i prodotti per toletta)</t>
  </si>
  <si>
    <t>22.29.09</t>
  </si>
  <si>
    <t>Fabbricazione di altri articoli in materie plastiche nca</t>
  </si>
  <si>
    <t>28.29.99</t>
  </si>
  <si>
    <t>Fabbricazione di altro materiale meccanico e di altre macchine di impiego generale nca</t>
  </si>
  <si>
    <t>30.20.02</t>
  </si>
  <si>
    <t>Costruzione di altro materiale rotabile ferroviario, tranviario, filoviario, per metropolitane e per miniere</t>
  </si>
  <si>
    <t>32.50.12</t>
  </si>
  <si>
    <t>Fabbricazione di apparecchi e strumenti per odontoiatria e di apparecchi medicali per diagnosi (incluse parti staccate e accessori)</t>
  </si>
  <si>
    <t>33.20.02</t>
  </si>
  <si>
    <t>Installazione di apparecchi elettrici ed elettronici per telecomunicazioni, di apparecchi trasmittenti radiotelevisivi, di impianti di apparecchiature elettriche ed elettroniche (esclusa l'installazione all'interno degli edifici)</t>
  </si>
  <si>
    <t>35.11.00</t>
  </si>
  <si>
    <t>Produzione di energia elettrica</t>
  </si>
  <si>
    <t>53.10.00</t>
  </si>
  <si>
    <t>Attivitöæ postali con obbligo di servizio universale</t>
  </si>
  <si>
    <t>73.10.G</t>
  </si>
  <si>
    <t>Altre attivitöæ di ricerca e sviluppo sperimentale nel campo delle scienze naturali e dell'ingegneria</t>
  </si>
  <si>
    <t>74.20.2</t>
  </si>
  <si>
    <t>Servizi di ingegneria integrata</t>
  </si>
  <si>
    <t>80.30.1</t>
  </si>
  <si>
    <t>Corsi di laurea e di diploma universitario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</si>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</sst>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23</v>
      </c>
      <c r="B1" s="21" t="s">
        <v>24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108</v>
      </c>
      <c r="D5" s="15">
        <v>60</v>
      </c>
      <c r="E5" s="16">
        <v>25745</v>
      </c>
    </row>
    <row r="6" spans="1:6">
      <c r="A6" s="14" t="s">
        <v>16</v>
      </c>
      <c r="B6" s="13" t="s">
        <v>17</v>
      </c>
      <c r="C6" s="15">
        <v>69</v>
      </c>
      <c r="D6" s="15">
        <v>58</v>
      </c>
      <c r="E6" s="16">
        <v>35462</v>
      </c>
    </row>
    <row r="7" spans="1:6">
      <c r="A7" s="14" t="s">
        <v>14</v>
      </c>
      <c r="B7" s="13" t="s">
        <v>15</v>
      </c>
      <c r="C7" s="15">
        <v>47</v>
      </c>
      <c r="D7" s="15">
        <v>39</v>
      </c>
      <c r="E7" s="16">
        <v>20439</v>
      </c>
    </row>
    <row r="8" spans="1:6">
      <c r="A8" s="14" t="s">
        <v>12</v>
      </c>
      <c r="B8" s="13" t="s">
        <v>13</v>
      </c>
      <c r="C8" s="15">
        <v>33</v>
      </c>
      <c r="D8" s="15">
        <v>30.999999999999996</v>
      </c>
      <c r="E8" s="16">
        <v>18515</v>
      </c>
    </row>
    <row r="9" spans="1:6">
      <c r="A9" s="14" t="s">
        <v>22</v>
      </c>
      <c r="B9" s="13"/>
      <c r="C9" s="15">
        <v>1</v>
      </c>
      <c r="D9" s="15">
        <v>1</v>
      </c>
      <c r="E9" s="16">
        <v>317</v>
      </c>
    </row>
    <row r="10" spans="1:6">
      <c r="A10" s="6" t="s">
        <v>2</v>
      </c>
      <c r="B10" s="17"/>
      <c r="C10" s="18">
        <f>SUM(C5:C9)</f>
        <v>258</v>
      </c>
      <c r="D10" s="18">
        <f t="shared" ref="D10:E10" si="0">SUM(D5:D9)</f>
        <v>189</v>
      </c>
      <c r="E10" s="19">
        <f t="shared" si="0"/>
        <v>100478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topLeftCell="A2" workbookViewId="0">
      <selection activeCell="E25" sqref="A4:E25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23</v>
      </c>
      <c r="B1" s="21" t="s">
        <v>24</v>
      </c>
      <c r="C1" s="22"/>
      <c r="D1" s="22"/>
      <c r="E1" s="22"/>
      <c r="F1" s="7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32" t="s">
        <v>27</v>
      </c>
      <c r="B4" s="33" t="s">
        <v>28</v>
      </c>
      <c r="C4" s="33">
        <v>47</v>
      </c>
      <c r="D4" s="33">
        <v>37</v>
      </c>
      <c r="E4" s="34">
        <v>21700</v>
      </c>
    </row>
    <row r="5" spans="1:6">
      <c r="A5" s="35" t="s">
        <v>29</v>
      </c>
      <c r="B5" s="36" t="s">
        <v>30</v>
      </c>
      <c r="C5" s="36">
        <v>41</v>
      </c>
      <c r="D5" s="36">
        <v>33</v>
      </c>
      <c r="E5" s="37">
        <v>17092</v>
      </c>
    </row>
    <row r="6" spans="1:6">
      <c r="A6" s="35" t="s">
        <v>31</v>
      </c>
      <c r="B6" s="36" t="s">
        <v>32</v>
      </c>
      <c r="C6" s="36">
        <v>31</v>
      </c>
      <c r="D6" s="36">
        <v>19</v>
      </c>
      <c r="E6" s="37">
        <v>10735</v>
      </c>
    </row>
    <row r="7" spans="1:6">
      <c r="A7" s="35" t="s">
        <v>33</v>
      </c>
      <c r="B7" s="36" t="s">
        <v>34</v>
      </c>
      <c r="C7" s="36">
        <v>16</v>
      </c>
      <c r="D7" s="36">
        <v>14</v>
      </c>
      <c r="E7" s="37">
        <v>6074</v>
      </c>
    </row>
    <row r="8" spans="1:6">
      <c r="A8" s="35" t="s">
        <v>35</v>
      </c>
      <c r="B8" s="36" t="s">
        <v>36</v>
      </c>
      <c r="C8" s="36">
        <v>15</v>
      </c>
      <c r="D8" s="36">
        <v>12</v>
      </c>
      <c r="E8" s="37">
        <v>4393</v>
      </c>
    </row>
    <row r="9" spans="1:6">
      <c r="A9" s="35" t="s">
        <v>37</v>
      </c>
      <c r="B9" s="36" t="s">
        <v>38</v>
      </c>
      <c r="C9" s="36">
        <v>19</v>
      </c>
      <c r="D9" s="36">
        <v>11</v>
      </c>
      <c r="E9" s="37">
        <v>7582</v>
      </c>
    </row>
    <row r="10" spans="1:6">
      <c r="A10" s="35" t="s">
        <v>39</v>
      </c>
      <c r="B10" s="36" t="s">
        <v>40</v>
      </c>
      <c r="C10" s="36">
        <v>8</v>
      </c>
      <c r="D10" s="36">
        <v>7</v>
      </c>
      <c r="E10" s="37">
        <v>3194</v>
      </c>
    </row>
    <row r="11" spans="1:6">
      <c r="A11" s="35" t="s">
        <v>41</v>
      </c>
      <c r="B11" s="36" t="s">
        <v>42</v>
      </c>
      <c r="C11" s="36">
        <v>7</v>
      </c>
      <c r="D11" s="36">
        <v>6</v>
      </c>
      <c r="E11" s="37">
        <v>2785</v>
      </c>
    </row>
    <row r="12" spans="1:6">
      <c r="A12" s="35" t="s">
        <v>43</v>
      </c>
      <c r="B12" s="36" t="s">
        <v>44</v>
      </c>
      <c r="C12" s="36">
        <v>8</v>
      </c>
      <c r="D12" s="36">
        <v>6</v>
      </c>
      <c r="E12" s="37">
        <v>2508</v>
      </c>
    </row>
    <row r="13" spans="1:6">
      <c r="A13" s="35" t="s">
        <v>45</v>
      </c>
      <c r="B13" s="36" t="s">
        <v>46</v>
      </c>
      <c r="C13" s="36">
        <v>5</v>
      </c>
      <c r="D13" s="36">
        <v>5</v>
      </c>
      <c r="E13" s="37">
        <v>2787</v>
      </c>
    </row>
    <row r="14" spans="1:6">
      <c r="A14" s="35" t="s">
        <v>47</v>
      </c>
      <c r="B14" s="36" t="s">
        <v>48</v>
      </c>
      <c r="C14" s="36">
        <v>4</v>
      </c>
      <c r="D14" s="36">
        <v>4</v>
      </c>
      <c r="E14" s="37">
        <v>2361</v>
      </c>
    </row>
    <row r="15" spans="1:6">
      <c r="A15" s="35" t="s">
        <v>49</v>
      </c>
      <c r="B15" s="36" t="s">
        <v>50</v>
      </c>
      <c r="C15" s="36">
        <v>5</v>
      </c>
      <c r="D15" s="36">
        <v>4</v>
      </c>
      <c r="E15" s="37">
        <v>2148</v>
      </c>
    </row>
    <row r="16" spans="1:6">
      <c r="A16" s="35" t="s">
        <v>51</v>
      </c>
      <c r="B16" s="36" t="s">
        <v>52</v>
      </c>
      <c r="C16" s="36">
        <v>4</v>
      </c>
      <c r="D16" s="36">
        <v>4</v>
      </c>
      <c r="E16" s="37">
        <v>697</v>
      </c>
    </row>
    <row r="17" spans="1:5">
      <c r="A17" s="35" t="s">
        <v>53</v>
      </c>
      <c r="B17" s="36" t="s">
        <v>54</v>
      </c>
      <c r="C17" s="36">
        <v>4</v>
      </c>
      <c r="D17" s="36">
        <v>3</v>
      </c>
      <c r="E17" s="37">
        <v>1914</v>
      </c>
    </row>
    <row r="18" spans="1:5">
      <c r="A18" s="35" t="s">
        <v>55</v>
      </c>
      <c r="B18" s="36" t="s">
        <v>56</v>
      </c>
      <c r="C18" s="36">
        <v>3</v>
      </c>
      <c r="D18" s="36">
        <v>3</v>
      </c>
      <c r="E18" s="37">
        <v>1025</v>
      </c>
    </row>
    <row r="19" spans="1:5">
      <c r="A19" s="35" t="s">
        <v>57</v>
      </c>
      <c r="B19" s="36" t="s">
        <v>58</v>
      </c>
      <c r="C19" s="36">
        <v>2</v>
      </c>
      <c r="D19" s="36">
        <v>2</v>
      </c>
      <c r="E19" s="37">
        <v>227</v>
      </c>
    </row>
    <row r="20" spans="1:5">
      <c r="A20" s="35" t="s">
        <v>59</v>
      </c>
      <c r="B20" s="36" t="s">
        <v>60</v>
      </c>
      <c r="C20" s="36">
        <v>2</v>
      </c>
      <c r="D20" s="36">
        <v>2</v>
      </c>
      <c r="E20" s="37">
        <v>779</v>
      </c>
    </row>
    <row r="21" spans="1:5">
      <c r="A21" s="35" t="s">
        <v>61</v>
      </c>
      <c r="B21" s="36" t="s">
        <v>62</v>
      </c>
      <c r="C21" s="36">
        <v>2</v>
      </c>
      <c r="D21" s="36">
        <v>2</v>
      </c>
      <c r="E21" s="37">
        <v>900</v>
      </c>
    </row>
    <row r="22" spans="1:5">
      <c r="A22" s="35" t="s">
        <v>63</v>
      </c>
      <c r="B22" s="36" t="s">
        <v>64</v>
      </c>
      <c r="C22" s="36">
        <v>2</v>
      </c>
      <c r="D22" s="36">
        <v>2</v>
      </c>
      <c r="E22" s="37">
        <v>1126</v>
      </c>
    </row>
    <row r="23" spans="1:5">
      <c r="A23" s="35" t="s">
        <v>65</v>
      </c>
      <c r="B23" s="36" t="s">
        <v>66</v>
      </c>
      <c r="C23" s="36">
        <v>3</v>
      </c>
      <c r="D23" s="36">
        <v>2</v>
      </c>
      <c r="E23" s="37">
        <v>762</v>
      </c>
    </row>
    <row r="24" spans="1:5">
      <c r="A24" s="35" t="s">
        <v>22</v>
      </c>
      <c r="B24" s="36"/>
      <c r="C24" s="36">
        <v>30</v>
      </c>
      <c r="D24" s="36">
        <v>26</v>
      </c>
      <c r="E24" s="37">
        <v>9689</v>
      </c>
    </row>
    <row r="25" spans="1:5" s="1" customFormat="1">
      <c r="A25" s="38" t="s">
        <v>2</v>
      </c>
      <c r="B25" s="39"/>
      <c r="C25" s="39">
        <f>SUM(C4:C24)</f>
        <v>258</v>
      </c>
      <c r="D25" s="39">
        <f t="shared" ref="D25:E25" si="0">SUM(D4:D24)</f>
        <v>204</v>
      </c>
      <c r="E25" s="40">
        <f t="shared" si="0"/>
        <v>100478</v>
      </c>
    </row>
    <row r="26" spans="1:5" ht="15.75">
      <c r="A26" s="26" t="s">
        <v>8</v>
      </c>
      <c r="B26" s="26"/>
    </row>
    <row r="27" spans="1:5" ht="15.75">
      <c r="A27" s="27"/>
      <c r="B27" s="27"/>
    </row>
    <row r="28" spans="1:5" ht="15.75">
      <c r="A28" s="28" t="s">
        <v>3</v>
      </c>
      <c r="B28" s="29" t="s">
        <v>4</v>
      </c>
    </row>
    <row r="29" spans="1:5" ht="15.75">
      <c r="A29" s="28" t="s">
        <v>5</v>
      </c>
      <c r="B29" s="29" t="s">
        <v>67</v>
      </c>
    </row>
    <row r="30" spans="1:5" ht="15.75">
      <c r="A30" s="28" t="s">
        <v>9</v>
      </c>
      <c r="B30" s="29" t="s">
        <v>7</v>
      </c>
    </row>
    <row r="31" spans="1:5" ht="15.75">
      <c r="A31" s="30"/>
      <c r="B31" s="30"/>
    </row>
    <row r="32" spans="1:5" ht="15.75">
      <c r="A32" s="31" t="s">
        <v>68</v>
      </c>
      <c r="B32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23</v>
      </c>
      <c r="B1" s="21" t="s">
        <v>24</v>
      </c>
      <c r="C1" s="22"/>
      <c r="D1" s="22"/>
      <c r="E1" s="22"/>
      <c r="F1" s="7"/>
    </row>
    <row r="3" spans="1:6" ht="30">
      <c r="A3" s="41" t="s">
        <v>69</v>
      </c>
      <c r="B3" s="41" t="s">
        <v>70</v>
      </c>
      <c r="C3" s="4" t="s">
        <v>0</v>
      </c>
      <c r="D3" s="5" t="s">
        <v>6</v>
      </c>
      <c r="E3" s="5" t="s">
        <v>1</v>
      </c>
    </row>
    <row r="4" spans="1:6">
      <c r="A4" s="32" t="s">
        <v>71</v>
      </c>
      <c r="B4" s="33" t="s">
        <v>72</v>
      </c>
      <c r="C4" s="33">
        <v>32</v>
      </c>
      <c r="D4" s="33">
        <v>22</v>
      </c>
      <c r="E4" s="34">
        <v>12854</v>
      </c>
    </row>
    <row r="5" spans="1:6">
      <c r="A5" s="35" t="s">
        <v>73</v>
      </c>
      <c r="B5" s="36" t="s">
        <v>74</v>
      </c>
      <c r="C5" s="36">
        <v>21</v>
      </c>
      <c r="D5" s="36">
        <v>19</v>
      </c>
      <c r="E5" s="37">
        <v>10855</v>
      </c>
    </row>
    <row r="6" spans="1:6">
      <c r="A6" s="35" t="s">
        <v>75</v>
      </c>
      <c r="B6" s="36" t="s">
        <v>76</v>
      </c>
      <c r="C6" s="36">
        <v>27</v>
      </c>
      <c r="D6" s="36">
        <v>19</v>
      </c>
      <c r="E6" s="37">
        <v>9888</v>
      </c>
    </row>
    <row r="7" spans="1:6">
      <c r="A7" s="35" t="s">
        <v>77</v>
      </c>
      <c r="B7" s="36" t="s">
        <v>78</v>
      </c>
      <c r="C7" s="36">
        <v>22</v>
      </c>
      <c r="D7" s="36">
        <v>17</v>
      </c>
      <c r="E7" s="37">
        <v>9355</v>
      </c>
    </row>
    <row r="8" spans="1:6">
      <c r="A8" s="35" t="s">
        <v>79</v>
      </c>
      <c r="B8" s="36" t="s">
        <v>80</v>
      </c>
      <c r="C8" s="36">
        <v>8</v>
      </c>
      <c r="D8" s="36">
        <v>8</v>
      </c>
      <c r="E8" s="37">
        <v>3036</v>
      </c>
    </row>
    <row r="9" spans="1:6">
      <c r="A9" s="35" t="s">
        <v>81</v>
      </c>
      <c r="B9" s="36" t="s">
        <v>82</v>
      </c>
      <c r="C9" s="36">
        <v>12</v>
      </c>
      <c r="D9" s="36">
        <v>8</v>
      </c>
      <c r="E9" s="37">
        <v>1968</v>
      </c>
    </row>
    <row r="10" spans="1:6">
      <c r="A10" s="35" t="s">
        <v>83</v>
      </c>
      <c r="B10" s="36" t="s">
        <v>84</v>
      </c>
      <c r="C10" s="36">
        <v>6</v>
      </c>
      <c r="D10" s="36">
        <v>6</v>
      </c>
      <c r="E10" s="37">
        <v>2017</v>
      </c>
    </row>
    <row r="11" spans="1:6">
      <c r="A11" s="35" t="s">
        <v>85</v>
      </c>
      <c r="B11" s="36" t="s">
        <v>86</v>
      </c>
      <c r="C11" s="36">
        <v>5</v>
      </c>
      <c r="D11" s="36">
        <v>5</v>
      </c>
      <c r="E11" s="37">
        <v>3489</v>
      </c>
    </row>
    <row r="12" spans="1:6">
      <c r="A12" s="35" t="s">
        <v>87</v>
      </c>
      <c r="B12" s="36" t="s">
        <v>88</v>
      </c>
      <c r="C12" s="36">
        <v>7</v>
      </c>
      <c r="D12" s="36">
        <v>5</v>
      </c>
      <c r="E12" s="37">
        <v>1705</v>
      </c>
    </row>
    <row r="13" spans="1:6">
      <c r="A13" s="35" t="s">
        <v>89</v>
      </c>
      <c r="B13" s="36" t="s">
        <v>90</v>
      </c>
      <c r="C13" s="36">
        <v>4</v>
      </c>
      <c r="D13" s="36">
        <v>4</v>
      </c>
      <c r="E13" s="37">
        <v>1944</v>
      </c>
    </row>
    <row r="14" spans="1:6">
      <c r="A14" s="35" t="s">
        <v>91</v>
      </c>
      <c r="B14" s="36" t="s">
        <v>92</v>
      </c>
      <c r="C14" s="36">
        <v>4</v>
      </c>
      <c r="D14" s="36">
        <v>4</v>
      </c>
      <c r="E14" s="37">
        <v>685</v>
      </c>
    </row>
    <row r="15" spans="1:6">
      <c r="A15" s="35" t="s">
        <v>93</v>
      </c>
      <c r="B15" s="36" t="s">
        <v>94</v>
      </c>
      <c r="C15" s="36">
        <v>5</v>
      </c>
      <c r="D15" s="36">
        <v>4</v>
      </c>
      <c r="E15" s="37">
        <v>2927</v>
      </c>
    </row>
    <row r="16" spans="1:6">
      <c r="A16" s="35" t="s">
        <v>95</v>
      </c>
      <c r="B16" s="36" t="s">
        <v>96</v>
      </c>
      <c r="C16" s="36">
        <v>3</v>
      </c>
      <c r="D16" s="36">
        <v>3</v>
      </c>
      <c r="E16" s="37">
        <v>634</v>
      </c>
    </row>
    <row r="17" spans="1:5">
      <c r="A17" s="35" t="s">
        <v>97</v>
      </c>
      <c r="B17" s="36" t="s">
        <v>98</v>
      </c>
      <c r="C17" s="36">
        <v>4</v>
      </c>
      <c r="D17" s="36">
        <v>3</v>
      </c>
      <c r="E17" s="37">
        <v>1360</v>
      </c>
    </row>
    <row r="18" spans="1:5">
      <c r="A18" s="35" t="s">
        <v>99</v>
      </c>
      <c r="B18" s="36" t="s">
        <v>100</v>
      </c>
      <c r="C18" s="36">
        <v>3</v>
      </c>
      <c r="D18" s="36">
        <v>3</v>
      </c>
      <c r="E18" s="37">
        <v>688</v>
      </c>
    </row>
    <row r="19" spans="1:5">
      <c r="A19" s="35" t="s">
        <v>101</v>
      </c>
      <c r="B19" s="36" t="s">
        <v>102</v>
      </c>
      <c r="C19" s="36">
        <v>8</v>
      </c>
      <c r="D19" s="36">
        <v>3</v>
      </c>
      <c r="E19" s="37">
        <v>2006</v>
      </c>
    </row>
    <row r="20" spans="1:5">
      <c r="A20" s="35" t="s">
        <v>103</v>
      </c>
      <c r="B20" s="36" t="s">
        <v>104</v>
      </c>
      <c r="C20" s="36">
        <v>3</v>
      </c>
      <c r="D20" s="36">
        <v>3</v>
      </c>
      <c r="E20" s="37">
        <v>1262</v>
      </c>
    </row>
    <row r="21" spans="1:5">
      <c r="A21" s="35" t="s">
        <v>105</v>
      </c>
      <c r="B21" s="36" t="s">
        <v>106</v>
      </c>
      <c r="C21" s="36">
        <v>3</v>
      </c>
      <c r="D21" s="36">
        <v>3</v>
      </c>
      <c r="E21" s="37">
        <v>3110</v>
      </c>
    </row>
    <row r="22" spans="1:5">
      <c r="A22" s="35" t="s">
        <v>107</v>
      </c>
      <c r="B22" s="36" t="s">
        <v>108</v>
      </c>
      <c r="C22" s="36">
        <v>6</v>
      </c>
      <c r="D22" s="36">
        <v>3</v>
      </c>
      <c r="E22" s="37">
        <v>1860</v>
      </c>
    </row>
    <row r="23" spans="1:5">
      <c r="A23" s="35" t="s">
        <v>109</v>
      </c>
      <c r="B23" s="36" t="s">
        <v>110</v>
      </c>
      <c r="C23" s="36">
        <v>3</v>
      </c>
      <c r="D23" s="36">
        <v>2</v>
      </c>
      <c r="E23" s="37">
        <v>959</v>
      </c>
    </row>
    <row r="24" spans="1:5">
      <c r="A24" s="35" t="s">
        <v>111</v>
      </c>
      <c r="B24" s="36" t="s">
        <v>112</v>
      </c>
      <c r="C24" s="36">
        <v>2</v>
      </c>
      <c r="D24" s="36">
        <v>2</v>
      </c>
      <c r="E24" s="37">
        <v>2003</v>
      </c>
    </row>
    <row r="25" spans="1:5">
      <c r="A25" s="35" t="s">
        <v>113</v>
      </c>
      <c r="B25" s="36" t="s">
        <v>114</v>
      </c>
      <c r="C25" s="36">
        <v>2</v>
      </c>
      <c r="D25" s="36">
        <v>2</v>
      </c>
      <c r="E25" s="37">
        <v>1181</v>
      </c>
    </row>
    <row r="26" spans="1:5">
      <c r="A26" s="35" t="s">
        <v>115</v>
      </c>
      <c r="B26" s="36" t="s">
        <v>116</v>
      </c>
      <c r="C26" s="36">
        <v>2</v>
      </c>
      <c r="D26" s="36">
        <v>2</v>
      </c>
      <c r="E26" s="37">
        <v>766</v>
      </c>
    </row>
    <row r="27" spans="1:5">
      <c r="A27" s="35" t="s">
        <v>117</v>
      </c>
      <c r="B27" s="36" t="s">
        <v>118</v>
      </c>
      <c r="C27" s="36">
        <v>4</v>
      </c>
      <c r="D27" s="36">
        <v>2</v>
      </c>
      <c r="E27" s="37">
        <v>1254</v>
      </c>
    </row>
    <row r="28" spans="1:5">
      <c r="A28" s="35" t="s">
        <v>119</v>
      </c>
      <c r="B28" s="36" t="s">
        <v>120</v>
      </c>
      <c r="C28" s="36">
        <v>2</v>
      </c>
      <c r="D28" s="36">
        <v>2</v>
      </c>
      <c r="E28" s="37">
        <v>1104</v>
      </c>
    </row>
    <row r="29" spans="1:5">
      <c r="A29" s="35" t="s">
        <v>121</v>
      </c>
      <c r="B29" s="36" t="s">
        <v>122</v>
      </c>
      <c r="C29" s="36">
        <v>2</v>
      </c>
      <c r="D29" s="36">
        <v>2</v>
      </c>
      <c r="E29" s="37">
        <v>1558</v>
      </c>
    </row>
    <row r="30" spans="1:5">
      <c r="A30" s="35" t="s">
        <v>123</v>
      </c>
      <c r="B30" s="36" t="s">
        <v>124</v>
      </c>
      <c r="C30" s="36">
        <v>2</v>
      </c>
      <c r="D30" s="36">
        <v>2</v>
      </c>
      <c r="E30" s="37">
        <v>1294</v>
      </c>
    </row>
    <row r="31" spans="1:5">
      <c r="A31" s="35" t="s">
        <v>125</v>
      </c>
      <c r="B31" s="36" t="s">
        <v>126</v>
      </c>
      <c r="C31" s="36">
        <v>2</v>
      </c>
      <c r="D31" s="36">
        <v>2</v>
      </c>
      <c r="E31" s="37">
        <v>383</v>
      </c>
    </row>
    <row r="32" spans="1:5">
      <c r="A32" s="35" t="s">
        <v>127</v>
      </c>
      <c r="B32" s="36" t="s">
        <v>128</v>
      </c>
      <c r="C32" s="36">
        <v>2</v>
      </c>
      <c r="D32" s="36">
        <v>2</v>
      </c>
      <c r="E32" s="37">
        <v>751</v>
      </c>
    </row>
    <row r="33" spans="1:5">
      <c r="A33" s="35" t="s">
        <v>129</v>
      </c>
      <c r="B33" s="36" t="s">
        <v>130</v>
      </c>
      <c r="C33" s="36">
        <v>2</v>
      </c>
      <c r="D33" s="36">
        <v>2</v>
      </c>
      <c r="E33" s="37">
        <v>242</v>
      </c>
    </row>
    <row r="34" spans="1:5">
      <c r="A34" s="35" t="s">
        <v>22</v>
      </c>
      <c r="B34" s="36"/>
      <c r="C34" s="36">
        <v>50</v>
      </c>
      <c r="D34" s="36">
        <v>43</v>
      </c>
      <c r="E34" s="37">
        <v>17340</v>
      </c>
    </row>
    <row r="35" spans="1:5" s="1" customFormat="1">
      <c r="A35" s="38" t="s">
        <v>2</v>
      </c>
      <c r="B35" s="39"/>
      <c r="C35" s="39">
        <f>SUM(C4:C34)</f>
        <v>258</v>
      </c>
      <c r="D35" s="39">
        <f t="shared" ref="D35:E35" si="0">SUM(D4:D34)</f>
        <v>207</v>
      </c>
      <c r="E35" s="40">
        <f t="shared" si="0"/>
        <v>100478</v>
      </c>
    </row>
    <row r="36" spans="1:5">
      <c r="A36" s="7" t="s">
        <v>8</v>
      </c>
      <c r="B36" s="7"/>
    </row>
    <row r="37" spans="1:5">
      <c r="A37" s="3"/>
      <c r="B37" s="3"/>
    </row>
    <row r="38" spans="1:5">
      <c r="A38" s="8" t="s">
        <v>3</v>
      </c>
      <c r="B38" s="9" t="s">
        <v>4</v>
      </c>
    </row>
    <row r="39" spans="1:5">
      <c r="A39" s="8" t="s">
        <v>5</v>
      </c>
      <c r="B39" s="9" t="s">
        <v>131</v>
      </c>
    </row>
    <row r="40" spans="1:5">
      <c r="A40" s="8" t="s">
        <v>9</v>
      </c>
      <c r="B40" s="9" t="s">
        <v>7</v>
      </c>
    </row>
    <row r="41" spans="1:5">
      <c r="A41" s="10"/>
      <c r="B41" s="10"/>
    </row>
    <row r="42" spans="1:5">
      <c r="A42" s="2" t="s">
        <v>11</v>
      </c>
      <c r="B4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2014-09-12T14:00:48Z</dcterms:modified>
</cp:coreProperties>
</file>